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ouldercounty.sharepoint.com/sites/TEAM-WF-WorkForce/Shared Documents/General/Program Hub/Discretionary Grants/Innovation Grant/RFPs/2023 WIG RFP/"/>
    </mc:Choice>
  </mc:AlternateContent>
  <xr:revisionPtr revIDLastSave="80" documentId="8_{C6C7F50C-FE5C-4AFE-8CA3-CDA61F8723EF}" xr6:coauthVersionLast="47" xr6:coauthVersionMax="47" xr10:uidLastSave="{CCC3ADD3-B1C4-4877-B9E9-0263EF11B922}"/>
  <bookViews>
    <workbookView xWindow="780" yWindow="345" windowWidth="17655" windowHeight="15405" xr2:uid="{00000000-000D-0000-FFFF-FFFF00000000}"/>
  </bookViews>
  <sheets>
    <sheet name="Budget Template" sheetId="1" r:id="rId1"/>
    <sheet name="Personnel Service Budget Narrat" sheetId="2" r:id="rId2"/>
    <sheet name="Supplies Budget Narrative" sheetId="4" r:id="rId3"/>
    <sheet name="Operations Budget Narrative" sheetId="5" r:id="rId4"/>
    <sheet name="Equipment Budget Narrative" sheetId="6" r:id="rId5"/>
    <sheet name="Indirect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dhvnl+lyf6/pScNMIcgkAdj4hiY8wocwu8ccYDLB6PY="/>
    </ext>
  </extLst>
</workbook>
</file>

<file path=xl/calcChain.xml><?xml version="1.0" encoding="utf-8"?>
<calcChain xmlns="http://schemas.openxmlformats.org/spreadsheetml/2006/main">
  <c r="B10" i="8" l="1"/>
  <c r="E11" i="1"/>
  <c r="B6" i="4"/>
  <c r="B13" i="5"/>
  <c r="E12" i="1"/>
  <c r="D13" i="4"/>
  <c r="J18" i="6"/>
  <c r="J17" i="6"/>
  <c r="J16" i="6"/>
  <c r="J15" i="6"/>
  <c r="J14" i="6"/>
  <c r="J13" i="6"/>
  <c r="J12" i="6"/>
  <c r="J11" i="6"/>
  <c r="B6" i="6" s="1"/>
  <c r="J10" i="6"/>
  <c r="J9" i="6"/>
  <c r="F14" i="2"/>
  <c r="H14" i="2" s="1"/>
  <c r="J14" i="2" s="1"/>
  <c r="B6" i="2" s="1"/>
  <c r="B11" i="8" l="1"/>
  <c r="D11" i="8" s="1"/>
  <c r="E14" i="1"/>
  <c r="B13" i="8"/>
  <c r="D13" i="8" s="1"/>
  <c r="D10" i="8" l="1"/>
  <c r="C6" i="5"/>
  <c r="E13" i="1" s="1"/>
  <c r="B12" i="8" l="1"/>
  <c r="B14" i="8" l="1"/>
  <c r="D12" i="8"/>
  <c r="D14" i="8" s="1"/>
  <c r="B6" i="8" s="1"/>
  <c r="E15" i="1" s="1"/>
  <c r="E16" i="1" s="1"/>
  <c r="B19" i="1" s="1"/>
  <c r="B20" i="1" s="1"/>
</calcChain>
</file>

<file path=xl/sharedStrings.xml><?xml version="1.0" encoding="utf-8"?>
<sst xmlns="http://schemas.openxmlformats.org/spreadsheetml/2006/main" count="77" uniqueCount="57">
  <si>
    <t xml:space="preserve">Applicant Organization </t>
  </si>
  <si>
    <t>Insert Here</t>
  </si>
  <si>
    <t>Applicant Contact Name:</t>
  </si>
  <si>
    <t>Applicant Phone Number</t>
  </si>
  <si>
    <t>Applicant Contact Email</t>
  </si>
  <si>
    <t>Budget Category</t>
  </si>
  <si>
    <t>Cost</t>
  </si>
  <si>
    <t>Personnel Services (Excluding Apprentices)</t>
  </si>
  <si>
    <t>Supplies</t>
  </si>
  <si>
    <t xml:space="preserve">Operations </t>
  </si>
  <si>
    <t>Equipment</t>
  </si>
  <si>
    <t>Indirect</t>
  </si>
  <si>
    <t xml:space="preserve">Total Budget </t>
  </si>
  <si>
    <t xml:space="preserve">Amount Budgeted </t>
  </si>
  <si>
    <t>Budget Remaining</t>
  </si>
  <si>
    <t xml:space="preserve">Budget Narrative </t>
  </si>
  <si>
    <t>PERSONNEL SERVICES</t>
  </si>
  <si>
    <t>PS TOTAL</t>
  </si>
  <si>
    <t>* Fill in all green boxes</t>
  </si>
  <si>
    <t xml:space="preserve">Insert Position </t>
  </si>
  <si>
    <t>Cost Calculation:</t>
  </si>
  <si>
    <t>Annual Salary</t>
  </si>
  <si>
    <t xml:space="preserve">Project Months </t>
  </si>
  <si>
    <t>Salary Compensation</t>
  </si>
  <si>
    <t>% Salary to Grant</t>
  </si>
  <si>
    <t xml:space="preserve">Salary Charged </t>
  </si>
  <si>
    <t>% Fringe to Grant</t>
  </si>
  <si>
    <t xml:space="preserve">Total Charged </t>
  </si>
  <si>
    <t>SUPPLIES</t>
  </si>
  <si>
    <t xml:space="preserve">* Please itemize below </t>
  </si>
  <si>
    <t xml:space="preserve">Total Supplies Cost </t>
  </si>
  <si>
    <t>Item Desciption</t>
  </si>
  <si>
    <t>Justification</t>
  </si>
  <si>
    <t>Item Cost p/unit</t>
  </si>
  <si>
    <t># Units</t>
  </si>
  <si>
    <t xml:space="preserve">Total Cost </t>
  </si>
  <si>
    <t>Model, Make, Manufactur if known</t>
  </si>
  <si>
    <t>Why is this necessary, what is it to be used for. Brief is fine</t>
  </si>
  <si>
    <t>OPERATIONS</t>
  </si>
  <si>
    <t>TOTAL OPERATIONS COST</t>
  </si>
  <si>
    <t>EQUIPMENT</t>
  </si>
  <si>
    <t>TOTAL EQUIPMENT COST</t>
  </si>
  <si>
    <t xml:space="preserve">Personnel Services </t>
  </si>
  <si>
    <t>Operations</t>
  </si>
  <si>
    <t>Indirect Rate</t>
  </si>
  <si>
    <t>Total</t>
  </si>
  <si>
    <t>INDIRECT TOTAL</t>
  </si>
  <si>
    <t>Cost Calculation</t>
  </si>
  <si>
    <t xml:space="preserve">In addition to entering values below, list what the Fringe rate covers if fringe is being claimed </t>
  </si>
  <si>
    <t>Insert Staff Member Name, if known</t>
  </si>
  <si>
    <t>* Copy A8:A14 through J8:J14 and paste below for each additional staff member and fill out required information. Align pasted starting with column A so total calculates properly</t>
  </si>
  <si>
    <t>Model, Make, Manufacturer if known</t>
  </si>
  <si>
    <t>Item Description</t>
  </si>
  <si>
    <t>Description</t>
  </si>
  <si>
    <t>List Operations Costs</t>
  </si>
  <si>
    <t xml:space="preserve">Total Item Cost 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</si>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</sst>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scheme val="minor"/>
    </font>
    <font>
      <sz val="10"/>
      <color theme="1"/>
      <name val="Calibri"/>
    </font>
    <font>
      <b/>
      <sz val="10"/>
      <color theme="1"/>
      <name val="Calibri"/>
    </font>
    <font>
      <u/>
      <sz val="11"/>
      <color theme="1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44" fontId="1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44" fontId="1" fillId="0" borderId="4" xfId="0" applyNumberFormat="1" applyFont="1" applyBorder="1"/>
    <xf numFmtId="9" fontId="1" fillId="0" borderId="0" xfId="0" applyNumberFormat="1" applyFont="1"/>
    <xf numFmtId="44" fontId="1" fillId="0" borderId="0" xfId="0" applyNumberFormat="1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4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4" fontId="1" fillId="0" borderId="9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3" xfId="0" applyFont="1" applyBorder="1"/>
    <xf numFmtId="44" fontId="2" fillId="0" borderId="0" xfId="0" applyNumberFormat="1" applyFont="1"/>
    <xf numFmtId="0" fontId="1" fillId="3" borderId="13" xfId="0" applyFont="1" applyFill="1" applyBorder="1"/>
    <xf numFmtId="0" fontId="2" fillId="3" borderId="17" xfId="0" applyFont="1" applyFill="1" applyBorder="1"/>
    <xf numFmtId="44" fontId="1" fillId="3" borderId="13" xfId="0" applyNumberFormat="1" applyFont="1" applyFill="1" applyBorder="1"/>
    <xf numFmtId="0" fontId="1" fillId="3" borderId="13" xfId="0" applyFont="1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9" fontId="1" fillId="3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26" xfId="0" applyFont="1" applyBorder="1"/>
    <xf numFmtId="44" fontId="1" fillId="0" borderId="26" xfId="0" applyNumberFormat="1" applyFont="1" applyBorder="1"/>
    <xf numFmtId="0" fontId="0" fillId="0" borderId="26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3" borderId="14" xfId="0" applyFont="1" applyFill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1" fillId="3" borderId="18" xfId="0" applyFont="1" applyFill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0" xfId="0" applyFont="1" applyAlignment="1">
      <alignment horizontal="left"/>
    </xf>
    <xf numFmtId="0" fontId="2" fillId="2" borderId="10" xfId="0" applyFont="1" applyFill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1" fillId="0" borderId="0" xfId="0" applyFont="1" applyAlignment="1">
      <alignment horizontal="left"/>
    </xf>
    <xf numFmtId="0" fontId="1" fillId="3" borderId="23" xfId="0" applyFont="1" applyFill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workbookViewId="0">
      <selection activeCell="E15" sqref="E15"/>
    </sheetView>
  </sheetViews>
  <sheetFormatPr defaultColWidth="14.42578125" defaultRowHeight="15" customHeight="1"/>
  <cols>
    <col min="1" max="1" width="20.7109375" customWidth="1"/>
    <col min="2" max="2" width="23.42578125" customWidth="1"/>
    <col min="3" max="3" width="17.42578125" customWidth="1"/>
    <col min="4" max="4" width="9.140625" customWidth="1"/>
    <col min="5" max="5" width="11.7109375" customWidth="1"/>
    <col min="6" max="6" width="12" customWidth="1"/>
    <col min="7" max="8" width="11" customWidth="1"/>
    <col min="9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 t="s">
        <v>0</v>
      </c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</v>
      </c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3</v>
      </c>
      <c r="B6" s="2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 t="s">
        <v>4</v>
      </c>
      <c r="B7" s="2" t="s">
        <v>1</v>
      </c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5" t="s">
        <v>5</v>
      </c>
      <c r="B10" s="34"/>
      <c r="C10" s="35"/>
      <c r="D10" s="5"/>
      <c r="E10" s="6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7" t="s">
        <v>7</v>
      </c>
      <c r="B11" s="8"/>
      <c r="C11" s="8"/>
      <c r="D11" s="8"/>
      <c r="E11" s="9">
        <f>'Personnel Service Budget Narrat'!B6</f>
        <v>0</v>
      </c>
      <c r="F11" s="10"/>
      <c r="G11" s="1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2" t="s">
        <v>8</v>
      </c>
      <c r="B12" s="13"/>
      <c r="C12" s="13"/>
      <c r="D12" s="13"/>
      <c r="E12" s="14">
        <f>'Supplies Budget Narrative'!D13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2" t="s">
        <v>9</v>
      </c>
      <c r="B13" s="1"/>
      <c r="C13" s="1"/>
      <c r="D13" s="1"/>
      <c r="E13" s="14">
        <f>'Operations Budget Narrative'!C6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2" t="s">
        <v>10</v>
      </c>
      <c r="B14" s="1"/>
      <c r="C14" s="1"/>
      <c r="D14" s="1"/>
      <c r="E14" s="14">
        <f>'Equipment Budget Narrative'!B6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2" t="s">
        <v>11</v>
      </c>
      <c r="B15" s="1"/>
      <c r="C15" s="1"/>
      <c r="D15" s="1"/>
      <c r="E15" s="14">
        <f>Indirect!B6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5" t="s">
        <v>12</v>
      </c>
      <c r="B16" s="16"/>
      <c r="C16" s="16"/>
      <c r="D16" s="16"/>
      <c r="E16" s="17">
        <f>SUM(E11:E15)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12</v>
      </c>
      <c r="B18" s="11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8" t="s">
        <v>13</v>
      </c>
      <c r="B19" s="19">
        <f>E16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14</v>
      </c>
      <c r="B20" s="11">
        <f>B18-B19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B10:C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showGridLines="0" workbookViewId="0">
      <selection activeCell="A4" sqref="A4"/>
    </sheetView>
  </sheetViews>
  <sheetFormatPr defaultColWidth="14.42578125" defaultRowHeight="15" customHeight="1"/>
  <cols>
    <col min="1" max="1" width="9.140625" customWidth="1"/>
    <col min="2" max="2" width="11.42578125" customWidth="1"/>
    <col min="3" max="3" width="9.140625" customWidth="1"/>
    <col min="4" max="4" width="22.28515625" customWidth="1"/>
    <col min="5" max="7" width="16.7109375" customWidth="1"/>
    <col min="8" max="8" width="14.7109375" customWidth="1"/>
    <col min="9" max="9" width="13.5703125" customWidth="1"/>
    <col min="10" max="10" width="12.140625" customWidth="1"/>
    <col min="11" max="14" width="9.140625" customWidth="1"/>
    <col min="15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">
        <v>16</v>
      </c>
      <c r="B4" s="1"/>
      <c r="C4" s="1"/>
      <c r="D4" s="47" t="s">
        <v>50</v>
      </c>
      <c r="E4" s="48"/>
      <c r="F4" s="48"/>
      <c r="G4" s="48"/>
      <c r="H4" s="48"/>
      <c r="I4" s="48"/>
      <c r="J4" s="49"/>
      <c r="K4" s="21"/>
      <c r="L4" s="21"/>
      <c r="M4" s="21"/>
      <c r="N4" s="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 t="s">
        <v>17</v>
      </c>
      <c r="B6" s="22">
        <f>SUM(J:J)</f>
        <v>0</v>
      </c>
      <c r="C6" s="1"/>
      <c r="D6" s="23" t="s">
        <v>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8" t="s">
        <v>19</v>
      </c>
      <c r="B8" s="39"/>
      <c r="C8" s="40"/>
      <c r="D8" s="24" t="s">
        <v>49</v>
      </c>
      <c r="E8" s="18"/>
      <c r="F8" s="18"/>
      <c r="G8" s="18"/>
      <c r="H8" s="18"/>
      <c r="I8" s="18"/>
      <c r="J8" s="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1" t="s">
        <v>48</v>
      </c>
      <c r="B9" s="42"/>
      <c r="C9" s="42"/>
      <c r="D9" s="42"/>
      <c r="E9" s="42"/>
      <c r="F9" s="42"/>
      <c r="G9" s="42"/>
      <c r="H9" s="42"/>
      <c r="I9" s="42"/>
      <c r="J9" s="4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4"/>
      <c r="B10" s="37"/>
      <c r="C10" s="37"/>
      <c r="D10" s="37"/>
      <c r="E10" s="37"/>
      <c r="F10" s="37"/>
      <c r="G10" s="37"/>
      <c r="H10" s="37"/>
      <c r="I10" s="37"/>
      <c r="J10" s="4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4"/>
      <c r="B11" s="37"/>
      <c r="C11" s="37"/>
      <c r="D11" s="37"/>
      <c r="E11" s="37"/>
      <c r="F11" s="37"/>
      <c r="G11" s="37"/>
      <c r="H11" s="37"/>
      <c r="I11" s="37"/>
      <c r="J11" s="4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4"/>
      <c r="B12" s="37"/>
      <c r="C12" s="37"/>
      <c r="D12" s="37"/>
      <c r="E12" s="37"/>
      <c r="F12" s="37"/>
      <c r="G12" s="37"/>
      <c r="H12" s="37"/>
      <c r="I12" s="37"/>
      <c r="J12" s="4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6" t="s">
        <v>20</v>
      </c>
      <c r="B13" s="37"/>
      <c r="C13" s="37"/>
      <c r="D13" s="20" t="s">
        <v>21</v>
      </c>
      <c r="E13" s="20" t="s">
        <v>22</v>
      </c>
      <c r="F13" s="20" t="s">
        <v>23</v>
      </c>
      <c r="G13" s="20" t="s">
        <v>24</v>
      </c>
      <c r="H13" s="20" t="s">
        <v>25</v>
      </c>
      <c r="I13" s="20" t="s">
        <v>26</v>
      </c>
      <c r="J13" s="20" t="s">
        <v>27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25"/>
      <c r="E14" s="26"/>
      <c r="F14" s="27">
        <f>(D14/12)*E14</f>
        <v>0</v>
      </c>
      <c r="G14" s="28"/>
      <c r="H14" s="11">
        <f>F14*G14</f>
        <v>0</v>
      </c>
      <c r="I14" s="28"/>
      <c r="J14" s="11">
        <f>(H14*I14)+H14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5">
    <mergeCell ref="A2:I2"/>
    <mergeCell ref="A8:C8"/>
    <mergeCell ref="A9:J12"/>
    <mergeCell ref="A13:C13"/>
    <mergeCell ref="D4:J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2"/>
  <sheetViews>
    <sheetView showGridLines="0" workbookViewId="0">
      <selection activeCell="A4" sqref="A4"/>
    </sheetView>
  </sheetViews>
  <sheetFormatPr defaultColWidth="14.42578125" defaultRowHeight="15" customHeight="1"/>
  <cols>
    <col min="1" max="1" width="36.140625" customWidth="1"/>
    <col min="2" max="2" width="18" customWidth="1"/>
    <col min="3" max="6" width="9.140625" customWidth="1"/>
    <col min="7" max="7" width="23.7109375" customWidth="1"/>
    <col min="8" max="8" width="14.140625" customWidth="1"/>
    <col min="9" max="9" width="9.140625" customWidth="1"/>
    <col min="10" max="10" width="10" customWidth="1"/>
    <col min="11" max="26" width="8.7109375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28</v>
      </c>
      <c r="B4" s="2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30</v>
      </c>
      <c r="B6" s="22">
        <f>SUM(D:D)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" t="s">
        <v>52</v>
      </c>
      <c r="B8" s="6" t="s">
        <v>33</v>
      </c>
      <c r="C8" s="6" t="s">
        <v>34</v>
      </c>
      <c r="D8" s="5" t="s">
        <v>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6" ht="12.75" customHeight="1">
      <c r="A9" s="1" t="s">
        <v>51</v>
      </c>
      <c r="B9" s="30"/>
      <c r="C9" s="30"/>
      <c r="D9" s="11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6" ht="12.75" customHeight="1">
      <c r="A10" s="1" t="s">
        <v>51</v>
      </c>
      <c r="B10" s="30"/>
      <c r="C10" s="30"/>
      <c r="D10" s="11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6" ht="12.75" customHeight="1">
      <c r="A11" s="1" t="s">
        <v>51</v>
      </c>
      <c r="B11" s="30"/>
      <c r="C11" s="30"/>
      <c r="D11" s="11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6" ht="12.75" customHeight="1">
      <c r="A12" s="1" t="s">
        <v>51</v>
      </c>
      <c r="B12" s="30"/>
      <c r="C12" s="30"/>
      <c r="D12" s="11"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6" ht="12.75" customHeight="1">
      <c r="A13" s="1"/>
      <c r="B13" s="30"/>
      <c r="C13" s="30"/>
      <c r="D13" s="11">
        <f>SUM(D9:D12)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6" ht="12.75" customHeight="1">
      <c r="A14" s="2"/>
      <c r="B14" s="50"/>
      <c r="C14" s="37"/>
      <c r="D14" s="37"/>
      <c r="E14" s="37"/>
      <c r="F14" s="37"/>
      <c r="G14" s="37"/>
      <c r="H14" s="29"/>
      <c r="I14" s="29"/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50"/>
      <c r="C15" s="37"/>
      <c r="D15" s="37"/>
      <c r="E15" s="37"/>
      <c r="F15" s="37"/>
      <c r="G15" s="37"/>
      <c r="H15" s="29"/>
      <c r="I15" s="29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50"/>
      <c r="C16" s="37"/>
      <c r="D16" s="37"/>
      <c r="E16" s="37"/>
      <c r="F16" s="37"/>
      <c r="G16" s="37"/>
      <c r="H16" s="29"/>
      <c r="I16" s="29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50"/>
      <c r="C17" s="37"/>
      <c r="D17" s="37"/>
      <c r="E17" s="37"/>
      <c r="F17" s="37"/>
      <c r="G17" s="37"/>
      <c r="H17" s="29"/>
      <c r="I17" s="29"/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50"/>
      <c r="C18" s="37"/>
      <c r="D18" s="37"/>
      <c r="E18" s="37"/>
      <c r="F18" s="37"/>
      <c r="G18" s="37"/>
      <c r="H18" s="29"/>
      <c r="I18" s="29"/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50"/>
      <c r="C19" s="37"/>
      <c r="D19" s="37"/>
      <c r="E19" s="37"/>
      <c r="F19" s="37"/>
      <c r="G19" s="37"/>
      <c r="H19" s="29"/>
      <c r="I19" s="29"/>
      <c r="J19" s="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50"/>
      <c r="C20" s="37"/>
      <c r="D20" s="37"/>
      <c r="E20" s="37"/>
      <c r="F20" s="37"/>
      <c r="G20" s="37"/>
      <c r="H20" s="29"/>
      <c r="I20" s="29"/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50"/>
      <c r="C21" s="37"/>
      <c r="D21" s="37"/>
      <c r="E21" s="37"/>
      <c r="F21" s="37"/>
      <c r="G21" s="37"/>
      <c r="H21" s="29"/>
      <c r="I21" s="29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50"/>
      <c r="C22" s="37"/>
      <c r="D22" s="37"/>
      <c r="E22" s="37"/>
      <c r="F22" s="37"/>
      <c r="G22" s="37"/>
      <c r="H22" s="29"/>
      <c r="I22" s="29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50"/>
      <c r="C23" s="37"/>
      <c r="D23" s="37"/>
      <c r="E23" s="37"/>
      <c r="F23" s="37"/>
      <c r="G23" s="37"/>
      <c r="H23" s="29"/>
      <c r="I23" s="2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50"/>
      <c r="C24" s="37"/>
      <c r="D24" s="37"/>
      <c r="E24" s="37"/>
      <c r="F24" s="37"/>
      <c r="G24" s="37"/>
      <c r="H24" s="29"/>
      <c r="I24" s="2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50"/>
      <c r="C25" s="37"/>
      <c r="D25" s="37"/>
      <c r="E25" s="37"/>
      <c r="F25" s="37"/>
      <c r="G25" s="37"/>
      <c r="H25" s="29"/>
      <c r="I25" s="2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50"/>
      <c r="C26" s="37"/>
      <c r="D26" s="37"/>
      <c r="E26" s="37"/>
      <c r="F26" s="37"/>
      <c r="G26" s="37"/>
      <c r="H26" s="29"/>
      <c r="I26" s="2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50"/>
      <c r="C27" s="37"/>
      <c r="D27" s="37"/>
      <c r="E27" s="37"/>
      <c r="F27" s="37"/>
      <c r="G27" s="37"/>
      <c r="H27" s="29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50"/>
      <c r="C28" s="37"/>
      <c r="D28" s="37"/>
      <c r="E28" s="37"/>
      <c r="F28" s="37"/>
      <c r="G28" s="37"/>
      <c r="H28" s="29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50"/>
      <c r="C29" s="37"/>
      <c r="D29" s="37"/>
      <c r="E29" s="37"/>
      <c r="F29" s="37"/>
      <c r="G29" s="37"/>
      <c r="H29" s="29"/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50"/>
      <c r="C30" s="37"/>
      <c r="D30" s="37"/>
      <c r="E30" s="37"/>
      <c r="F30" s="37"/>
      <c r="G30" s="37"/>
      <c r="H30" s="29"/>
      <c r="I30" s="2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50"/>
      <c r="C31" s="37"/>
      <c r="D31" s="37"/>
      <c r="E31" s="37"/>
      <c r="F31" s="37"/>
      <c r="G31" s="37"/>
      <c r="H31" s="29"/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50"/>
      <c r="C32" s="37"/>
      <c r="D32" s="37"/>
      <c r="E32" s="37"/>
      <c r="F32" s="37"/>
      <c r="G32" s="37"/>
      <c r="H32" s="29"/>
      <c r="I32" s="2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50"/>
      <c r="C33" s="37"/>
      <c r="D33" s="37"/>
      <c r="E33" s="37"/>
      <c r="F33" s="37"/>
      <c r="G33" s="37"/>
      <c r="H33" s="29"/>
      <c r="I33" s="2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50"/>
      <c r="C34" s="37"/>
      <c r="D34" s="37"/>
      <c r="E34" s="37"/>
      <c r="F34" s="37"/>
      <c r="G34" s="37"/>
      <c r="H34" s="29"/>
      <c r="I34" s="2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50"/>
      <c r="C35" s="37"/>
      <c r="D35" s="37"/>
      <c r="E35" s="37"/>
      <c r="F35" s="37"/>
      <c r="G35" s="37"/>
      <c r="H35" s="29"/>
      <c r="I35" s="2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50"/>
      <c r="C36" s="37"/>
      <c r="D36" s="37"/>
      <c r="E36" s="37"/>
      <c r="F36" s="37"/>
      <c r="G36" s="37"/>
      <c r="H36" s="29"/>
      <c r="I36" s="2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50"/>
      <c r="C37" s="37"/>
      <c r="D37" s="37"/>
      <c r="E37" s="37"/>
      <c r="F37" s="37"/>
      <c r="G37" s="3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50"/>
      <c r="C38" s="37"/>
      <c r="D38" s="37"/>
      <c r="E38" s="37"/>
      <c r="F38" s="37"/>
      <c r="G38" s="3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50"/>
      <c r="C39" s="37"/>
      <c r="D39" s="37"/>
      <c r="E39" s="37"/>
      <c r="F39" s="37"/>
      <c r="G39" s="3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50"/>
      <c r="C40" s="37"/>
      <c r="D40" s="37"/>
      <c r="E40" s="37"/>
      <c r="F40" s="37"/>
      <c r="G40" s="3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50"/>
      <c r="C41" s="37"/>
      <c r="D41" s="37"/>
      <c r="E41" s="37"/>
      <c r="F41" s="37"/>
      <c r="G41" s="3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50"/>
      <c r="C42" s="37"/>
      <c r="D42" s="37"/>
      <c r="E42" s="37"/>
      <c r="F42" s="37"/>
      <c r="G42" s="3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50"/>
      <c r="C43" s="37"/>
      <c r="D43" s="37"/>
      <c r="E43" s="37"/>
      <c r="F43" s="37"/>
      <c r="G43" s="3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50"/>
      <c r="C44" s="37"/>
      <c r="D44" s="37"/>
      <c r="E44" s="37"/>
      <c r="F44" s="37"/>
      <c r="G44" s="3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50"/>
      <c r="C45" s="37"/>
      <c r="D45" s="37"/>
      <c r="E45" s="37"/>
      <c r="F45" s="37"/>
      <c r="G45" s="3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50"/>
      <c r="C46" s="37"/>
      <c r="D46" s="37"/>
      <c r="E46" s="37"/>
      <c r="F46" s="37"/>
      <c r="G46" s="3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50"/>
      <c r="C47" s="37"/>
      <c r="D47" s="37"/>
      <c r="E47" s="37"/>
      <c r="F47" s="37"/>
      <c r="G47" s="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50"/>
      <c r="C48" s="37"/>
      <c r="D48" s="37"/>
      <c r="E48" s="37"/>
      <c r="F48" s="37"/>
      <c r="G48" s="3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50"/>
      <c r="C49" s="37"/>
      <c r="D49" s="37"/>
      <c r="E49" s="37"/>
      <c r="F49" s="37"/>
      <c r="G49" s="3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50"/>
      <c r="C50" s="37"/>
      <c r="D50" s="37"/>
      <c r="E50" s="37"/>
      <c r="F50" s="37"/>
      <c r="G50" s="3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50"/>
      <c r="C51" s="37"/>
      <c r="D51" s="37"/>
      <c r="E51" s="37"/>
      <c r="F51" s="37"/>
      <c r="G51" s="3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50"/>
      <c r="C52" s="37"/>
      <c r="D52" s="37"/>
      <c r="E52" s="37"/>
      <c r="F52" s="37"/>
      <c r="G52" s="3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50"/>
      <c r="C53" s="37"/>
      <c r="D53" s="37"/>
      <c r="E53" s="37"/>
      <c r="F53" s="37"/>
      <c r="G53" s="3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50"/>
      <c r="C54" s="37"/>
      <c r="D54" s="37"/>
      <c r="E54" s="37"/>
      <c r="F54" s="37"/>
      <c r="G54" s="3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50"/>
      <c r="C55" s="37"/>
      <c r="D55" s="37"/>
      <c r="E55" s="37"/>
      <c r="F55" s="37"/>
      <c r="G55" s="3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50"/>
      <c r="C56" s="37"/>
      <c r="D56" s="37"/>
      <c r="E56" s="37"/>
      <c r="F56" s="37"/>
      <c r="G56" s="3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50"/>
      <c r="C57" s="37"/>
      <c r="D57" s="37"/>
      <c r="E57" s="37"/>
      <c r="F57" s="37"/>
      <c r="G57" s="3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50"/>
      <c r="C58" s="37"/>
      <c r="D58" s="37"/>
      <c r="E58" s="37"/>
      <c r="F58" s="37"/>
      <c r="G58" s="3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50"/>
      <c r="C59" s="37"/>
      <c r="D59" s="37"/>
      <c r="E59" s="37"/>
      <c r="F59" s="37"/>
      <c r="G59" s="3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50"/>
      <c r="C60" s="37"/>
      <c r="D60" s="37"/>
      <c r="E60" s="37"/>
      <c r="F60" s="37"/>
      <c r="G60" s="3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50"/>
      <c r="C61" s="37"/>
      <c r="D61" s="37"/>
      <c r="E61" s="37"/>
      <c r="F61" s="37"/>
      <c r="G61" s="3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50"/>
      <c r="C62" s="37"/>
      <c r="D62" s="37"/>
      <c r="E62" s="37"/>
      <c r="F62" s="37"/>
      <c r="G62" s="3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50"/>
      <c r="C63" s="37"/>
      <c r="D63" s="37"/>
      <c r="E63" s="37"/>
      <c r="F63" s="37"/>
      <c r="G63" s="3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50"/>
      <c r="C64" s="37"/>
      <c r="D64" s="37"/>
      <c r="E64" s="37"/>
      <c r="F64" s="37"/>
      <c r="G64" s="3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50"/>
      <c r="C65" s="37"/>
      <c r="D65" s="37"/>
      <c r="E65" s="37"/>
      <c r="F65" s="37"/>
      <c r="G65" s="3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50"/>
      <c r="C66" s="37"/>
      <c r="D66" s="37"/>
      <c r="E66" s="37"/>
      <c r="F66" s="37"/>
      <c r="G66" s="3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50"/>
      <c r="C67" s="37"/>
      <c r="D67" s="37"/>
      <c r="E67" s="37"/>
      <c r="F67" s="37"/>
      <c r="G67" s="3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50"/>
      <c r="C68" s="37"/>
      <c r="D68" s="37"/>
      <c r="E68" s="37"/>
      <c r="F68" s="37"/>
      <c r="G68" s="3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50"/>
      <c r="C69" s="37"/>
      <c r="D69" s="37"/>
      <c r="E69" s="37"/>
      <c r="F69" s="37"/>
      <c r="G69" s="3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50"/>
      <c r="C70" s="37"/>
      <c r="D70" s="37"/>
      <c r="E70" s="37"/>
      <c r="F70" s="37"/>
      <c r="G70" s="3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50"/>
      <c r="C71" s="37"/>
      <c r="D71" s="37"/>
      <c r="E71" s="37"/>
      <c r="F71" s="37"/>
      <c r="G71" s="3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50"/>
      <c r="C72" s="37"/>
      <c r="D72" s="37"/>
      <c r="E72" s="37"/>
      <c r="F72" s="37"/>
      <c r="G72" s="3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50"/>
      <c r="C73" s="37"/>
      <c r="D73" s="37"/>
      <c r="E73" s="37"/>
      <c r="F73" s="37"/>
      <c r="G73" s="3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60">
    <mergeCell ref="B14:G14"/>
    <mergeCell ref="B71:G71"/>
    <mergeCell ref="B72:G72"/>
    <mergeCell ref="B73:G73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5:G55"/>
    <mergeCell ref="B56:G56"/>
    <mergeCell ref="B57:G57"/>
    <mergeCell ref="B58:G58"/>
    <mergeCell ref="B50:G50"/>
    <mergeCell ref="B51:G51"/>
    <mergeCell ref="B52:G52"/>
    <mergeCell ref="B53:G53"/>
    <mergeCell ref="B54:G5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showGridLines="0" workbookViewId="0">
      <selection activeCell="C6" sqref="C6"/>
    </sheetView>
  </sheetViews>
  <sheetFormatPr defaultColWidth="14.42578125" defaultRowHeight="15" customHeight="1"/>
  <cols>
    <col min="1" max="1" width="36.140625" customWidth="1"/>
    <col min="2" max="2" width="17.140625" customWidth="1"/>
    <col min="3" max="4" width="9.140625" customWidth="1"/>
    <col min="5" max="5" width="23.7109375" customWidth="1"/>
    <col min="6" max="6" width="14.140625" customWidth="1"/>
    <col min="7" max="7" width="9.140625" customWidth="1"/>
    <col min="8" max="8" width="10" customWidth="1"/>
    <col min="9" max="24" width="8.7109375" customWidth="1"/>
  </cols>
  <sheetData>
    <row r="1" spans="1:24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customHeight="1">
      <c r="A4" s="2" t="s">
        <v>38</v>
      </c>
      <c r="B4" s="2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>
      <c r="A6" s="2" t="s">
        <v>39</v>
      </c>
      <c r="C6" s="22">
        <f>SUM(B:B)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>
      <c r="A8" s="5" t="s">
        <v>53</v>
      </c>
      <c r="B8" s="6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ht="12.75" customHeight="1">
      <c r="A9" s="23" t="s">
        <v>54</v>
      </c>
      <c r="B9" s="3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ht="12.75" customHeight="1">
      <c r="A10" s="23" t="s">
        <v>54</v>
      </c>
      <c r="B10" s="3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2.75" customHeight="1">
      <c r="A11" s="23" t="s">
        <v>54</v>
      </c>
      <c r="B11" s="3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12.75" customHeight="1">
      <c r="A12" s="23" t="s">
        <v>54</v>
      </c>
      <c r="B12" s="3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ht="12.75" customHeight="1">
      <c r="A13" s="2"/>
      <c r="B13" s="50">
        <f>SUM(B9:B12)</f>
        <v>0</v>
      </c>
      <c r="C13" s="37"/>
      <c r="D13" s="37"/>
      <c r="E13" s="37"/>
      <c r="F13" s="29"/>
      <c r="G13" s="29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>
      <c r="A14" s="2"/>
      <c r="B14" s="50"/>
      <c r="C14" s="37"/>
      <c r="D14" s="37"/>
      <c r="E14" s="37"/>
      <c r="F14" s="29"/>
      <c r="G14" s="29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>
      <c r="A15" s="2"/>
      <c r="B15" s="50"/>
      <c r="C15" s="37"/>
      <c r="D15" s="37"/>
      <c r="E15" s="37"/>
      <c r="F15" s="29"/>
      <c r="G15" s="29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>
      <c r="A16" s="2"/>
      <c r="B16" s="50"/>
      <c r="C16" s="37"/>
      <c r="D16" s="37"/>
      <c r="E16" s="37"/>
      <c r="F16" s="29"/>
      <c r="G16" s="29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>
      <c r="A17" s="2"/>
      <c r="B17" s="50"/>
      <c r="C17" s="37"/>
      <c r="D17" s="37"/>
      <c r="E17" s="37"/>
      <c r="F17" s="29"/>
      <c r="G17" s="29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>
      <c r="A18" s="2"/>
      <c r="B18" s="50"/>
      <c r="C18" s="37"/>
      <c r="D18" s="37"/>
      <c r="E18" s="37"/>
      <c r="F18" s="29"/>
      <c r="G18" s="29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>
      <c r="A19" s="2"/>
      <c r="B19" s="50"/>
      <c r="C19" s="37"/>
      <c r="D19" s="37"/>
      <c r="E19" s="37"/>
      <c r="F19" s="29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>
      <c r="A20" s="2"/>
      <c r="B20" s="50"/>
      <c r="C20" s="37"/>
      <c r="D20" s="37"/>
      <c r="E20" s="37"/>
      <c r="F20" s="29"/>
      <c r="G20" s="2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>
      <c r="A21" s="2"/>
      <c r="B21" s="50"/>
      <c r="C21" s="37"/>
      <c r="D21" s="37"/>
      <c r="E21" s="37"/>
      <c r="F21" s="29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>
      <c r="A22" s="2"/>
      <c r="B22" s="50"/>
      <c r="C22" s="37"/>
      <c r="D22" s="37"/>
      <c r="E22" s="37"/>
      <c r="F22" s="29"/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>
      <c r="A23" s="2"/>
      <c r="B23" s="50"/>
      <c r="C23" s="37"/>
      <c r="D23" s="37"/>
      <c r="E23" s="37"/>
      <c r="F23" s="29"/>
      <c r="G23" s="2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A24" s="2"/>
      <c r="B24" s="50"/>
      <c r="C24" s="37"/>
      <c r="D24" s="37"/>
      <c r="E24" s="37"/>
      <c r="F24" s="29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2"/>
      <c r="B25" s="50"/>
      <c r="C25" s="37"/>
      <c r="D25" s="37"/>
      <c r="E25" s="37"/>
      <c r="F25" s="29"/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2"/>
      <c r="B26" s="50"/>
      <c r="C26" s="37"/>
      <c r="D26" s="37"/>
      <c r="E26" s="37"/>
      <c r="F26" s="29"/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2"/>
      <c r="B27" s="50"/>
      <c r="C27" s="37"/>
      <c r="D27" s="37"/>
      <c r="E27" s="37"/>
      <c r="F27" s="29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2"/>
      <c r="B28" s="50"/>
      <c r="C28" s="37"/>
      <c r="D28" s="37"/>
      <c r="E28" s="37"/>
      <c r="F28" s="29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2"/>
      <c r="B29" s="50"/>
      <c r="C29" s="37"/>
      <c r="D29" s="37"/>
      <c r="E29" s="37"/>
      <c r="F29" s="29"/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2"/>
      <c r="B30" s="50"/>
      <c r="C30" s="37"/>
      <c r="D30" s="37"/>
      <c r="E30" s="37"/>
      <c r="F30" s="29"/>
      <c r="G30" s="2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2"/>
      <c r="B31" s="50"/>
      <c r="C31" s="37"/>
      <c r="D31" s="37"/>
      <c r="E31" s="37"/>
      <c r="F31" s="29"/>
      <c r="G31" s="2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2"/>
      <c r="B32" s="50"/>
      <c r="C32" s="37"/>
      <c r="D32" s="37"/>
      <c r="E32" s="37"/>
      <c r="F32" s="29"/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2"/>
      <c r="B33" s="50"/>
      <c r="C33" s="37"/>
      <c r="D33" s="37"/>
      <c r="E33" s="37"/>
      <c r="F33" s="29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2"/>
      <c r="B34" s="50"/>
      <c r="C34" s="37"/>
      <c r="D34" s="37"/>
      <c r="E34" s="37"/>
      <c r="F34" s="29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2"/>
      <c r="B35" s="50"/>
      <c r="C35" s="37"/>
      <c r="D35" s="37"/>
      <c r="E35" s="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2"/>
      <c r="B36" s="50"/>
      <c r="C36" s="37"/>
      <c r="D36" s="37"/>
      <c r="E36" s="3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2"/>
      <c r="B37" s="50"/>
      <c r="C37" s="37"/>
      <c r="D37" s="37"/>
      <c r="E37" s="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2"/>
      <c r="B38" s="50"/>
      <c r="C38" s="37"/>
      <c r="D38" s="37"/>
      <c r="E38" s="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2"/>
      <c r="B39" s="50"/>
      <c r="C39" s="37"/>
      <c r="D39" s="37"/>
      <c r="E39" s="3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2"/>
      <c r="B40" s="50"/>
      <c r="C40" s="37"/>
      <c r="D40" s="37"/>
      <c r="E40" s="3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2"/>
      <c r="B41" s="50"/>
      <c r="C41" s="37"/>
      <c r="D41" s="37"/>
      <c r="E41" s="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2"/>
      <c r="B42" s="50"/>
      <c r="C42" s="37"/>
      <c r="D42" s="37"/>
      <c r="E42" s="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2"/>
      <c r="B43" s="50"/>
      <c r="C43" s="37"/>
      <c r="D43" s="37"/>
      <c r="E43" s="3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2"/>
      <c r="B44" s="50"/>
      <c r="C44" s="37"/>
      <c r="D44" s="37"/>
      <c r="E44" s="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2"/>
      <c r="B45" s="50"/>
      <c r="C45" s="37"/>
      <c r="D45" s="37"/>
      <c r="E45" s="3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2"/>
      <c r="B46" s="50"/>
      <c r="C46" s="37"/>
      <c r="D46" s="37"/>
      <c r="E46" s="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2"/>
      <c r="B47" s="50"/>
      <c r="C47" s="37"/>
      <c r="D47" s="37"/>
      <c r="E47" s="3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2"/>
      <c r="B48" s="50"/>
      <c r="C48" s="37"/>
      <c r="D48" s="37"/>
      <c r="E48" s="3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2"/>
      <c r="B49" s="50"/>
      <c r="C49" s="37"/>
      <c r="D49" s="37"/>
      <c r="E49" s="3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2"/>
      <c r="B50" s="50"/>
      <c r="C50" s="37"/>
      <c r="D50" s="37"/>
      <c r="E50" s="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2"/>
      <c r="B51" s="50"/>
      <c r="C51" s="37"/>
      <c r="D51" s="37"/>
      <c r="E51" s="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2"/>
      <c r="B52" s="50"/>
      <c r="C52" s="37"/>
      <c r="D52" s="37"/>
      <c r="E52" s="3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2"/>
      <c r="B53" s="50"/>
      <c r="C53" s="37"/>
      <c r="D53" s="37"/>
      <c r="E53" s="3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2"/>
      <c r="B54" s="50"/>
      <c r="C54" s="37"/>
      <c r="D54" s="37"/>
      <c r="E54" s="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2"/>
      <c r="B55" s="50"/>
      <c r="C55" s="37"/>
      <c r="D55" s="37"/>
      <c r="E55" s="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2"/>
      <c r="B56" s="50"/>
      <c r="C56" s="37"/>
      <c r="D56" s="37"/>
      <c r="E56" s="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>
      <c r="A57" s="2"/>
      <c r="B57" s="50"/>
      <c r="C57" s="37"/>
      <c r="D57" s="37"/>
      <c r="E57" s="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>
      <c r="A58" s="2"/>
      <c r="B58" s="50"/>
      <c r="C58" s="37"/>
      <c r="D58" s="37"/>
      <c r="E58" s="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>
      <c r="A59" s="2"/>
      <c r="B59" s="50"/>
      <c r="C59" s="37"/>
      <c r="D59" s="37"/>
      <c r="E59" s="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>
      <c r="A60" s="2"/>
      <c r="B60" s="50"/>
      <c r="C60" s="37"/>
      <c r="D60" s="37"/>
      <c r="E60" s="3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>
      <c r="A61" s="2"/>
      <c r="B61" s="50"/>
      <c r="C61" s="37"/>
      <c r="D61" s="37"/>
      <c r="E61" s="3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>
      <c r="A62" s="2"/>
      <c r="B62" s="50"/>
      <c r="C62" s="37"/>
      <c r="D62" s="37"/>
      <c r="E62" s="3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>
      <c r="A63" s="2"/>
      <c r="B63" s="50"/>
      <c r="C63" s="37"/>
      <c r="D63" s="37"/>
      <c r="E63" s="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>
      <c r="A64" s="2"/>
      <c r="B64" s="50"/>
      <c r="C64" s="37"/>
      <c r="D64" s="37"/>
      <c r="E64" s="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"/>
      <c r="B65" s="50"/>
      <c r="C65" s="37"/>
      <c r="D65" s="37"/>
      <c r="E65" s="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2"/>
      <c r="B66" s="50"/>
      <c r="C66" s="37"/>
      <c r="D66" s="37"/>
      <c r="E66" s="3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2"/>
      <c r="B67" s="50"/>
      <c r="C67" s="37"/>
      <c r="D67" s="37"/>
      <c r="E67" s="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2"/>
      <c r="B68" s="50"/>
      <c r="C68" s="37"/>
      <c r="D68" s="37"/>
      <c r="E68" s="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2"/>
      <c r="B69" s="50"/>
      <c r="C69" s="37"/>
      <c r="D69" s="37"/>
      <c r="E69" s="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2"/>
      <c r="B70" s="50"/>
      <c r="C70" s="37"/>
      <c r="D70" s="37"/>
      <c r="E70" s="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2"/>
      <c r="B71" s="50"/>
      <c r="C71" s="37"/>
      <c r="D71" s="37"/>
      <c r="E71" s="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59">
    <mergeCell ref="B69:E69"/>
    <mergeCell ref="B70:E70"/>
    <mergeCell ref="B71:E71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53:E53"/>
    <mergeCell ref="B54:E54"/>
    <mergeCell ref="B55:E55"/>
    <mergeCell ref="B56:E56"/>
    <mergeCell ref="B48:E48"/>
    <mergeCell ref="B49:E49"/>
    <mergeCell ref="B50:E50"/>
    <mergeCell ref="B51:E51"/>
    <mergeCell ref="B52:E5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selection activeCell="B6" sqref="B6"/>
    </sheetView>
  </sheetViews>
  <sheetFormatPr defaultColWidth="14.42578125" defaultRowHeight="15" customHeight="1"/>
  <cols>
    <col min="1" max="1" width="36.140625" customWidth="1"/>
    <col min="2" max="2" width="10.140625" customWidth="1"/>
    <col min="3" max="6" width="9.140625" customWidth="1"/>
    <col min="7" max="7" width="23.7109375" customWidth="1"/>
    <col min="8" max="8" width="14.140625" customWidth="1"/>
    <col min="9" max="9" width="9.140625" customWidth="1"/>
    <col min="10" max="10" width="10" customWidth="1"/>
    <col min="11" max="26" width="8.7109375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40</v>
      </c>
      <c r="B4" s="2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41</v>
      </c>
      <c r="B6" s="22">
        <f>SUM(J:J)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" t="s">
        <v>31</v>
      </c>
      <c r="B8" s="34" t="s">
        <v>32</v>
      </c>
      <c r="C8" s="35"/>
      <c r="D8" s="35"/>
      <c r="E8" s="35"/>
      <c r="F8" s="35"/>
      <c r="G8" s="35"/>
      <c r="H8" s="6" t="s">
        <v>33</v>
      </c>
      <c r="I8" s="6" t="s">
        <v>34</v>
      </c>
      <c r="J8" s="5" t="s">
        <v>35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3" t="s">
        <v>36</v>
      </c>
      <c r="B9" s="51" t="s">
        <v>37</v>
      </c>
      <c r="C9" s="52"/>
      <c r="D9" s="52"/>
      <c r="E9" s="52"/>
      <c r="F9" s="52"/>
      <c r="G9" s="53"/>
      <c r="H9" s="30"/>
      <c r="I9" s="30"/>
      <c r="J9" s="11">
        <f t="shared" ref="J9:J18" si="0">H9*I9</f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50"/>
      <c r="C10" s="37"/>
      <c r="D10" s="37"/>
      <c r="E10" s="37"/>
      <c r="F10" s="37"/>
      <c r="G10" s="37"/>
      <c r="H10" s="29"/>
      <c r="I10" s="29"/>
      <c r="J10" s="11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50"/>
      <c r="C11" s="37"/>
      <c r="D11" s="37"/>
      <c r="E11" s="37"/>
      <c r="F11" s="37"/>
      <c r="G11" s="37"/>
      <c r="H11" s="29"/>
      <c r="I11" s="29"/>
      <c r="J11" s="11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50"/>
      <c r="C12" s="37"/>
      <c r="D12" s="37"/>
      <c r="E12" s="37"/>
      <c r="F12" s="37"/>
      <c r="G12" s="37"/>
      <c r="H12" s="29"/>
      <c r="I12" s="29"/>
      <c r="J12" s="11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50"/>
      <c r="C13" s="37"/>
      <c r="D13" s="37"/>
      <c r="E13" s="37"/>
      <c r="F13" s="37"/>
      <c r="G13" s="37"/>
      <c r="H13" s="29"/>
      <c r="I13" s="29"/>
      <c r="J13" s="11">
        <f t="shared" si="0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50"/>
      <c r="C14" s="37"/>
      <c r="D14" s="37"/>
      <c r="E14" s="37"/>
      <c r="F14" s="37"/>
      <c r="G14" s="37"/>
      <c r="H14" s="29"/>
      <c r="I14" s="29"/>
      <c r="J14" s="11">
        <f t="shared" si="0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50"/>
      <c r="C15" s="37"/>
      <c r="D15" s="37"/>
      <c r="E15" s="37"/>
      <c r="F15" s="37"/>
      <c r="G15" s="37"/>
      <c r="H15" s="29"/>
      <c r="I15" s="29"/>
      <c r="J15" s="11">
        <f t="shared" si="0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50"/>
      <c r="C16" s="37"/>
      <c r="D16" s="37"/>
      <c r="E16" s="37"/>
      <c r="F16" s="37"/>
      <c r="G16" s="37"/>
      <c r="H16" s="29"/>
      <c r="I16" s="29"/>
      <c r="J16" s="11">
        <f t="shared" si="0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50"/>
      <c r="C17" s="37"/>
      <c r="D17" s="37"/>
      <c r="E17" s="37"/>
      <c r="F17" s="37"/>
      <c r="G17" s="37"/>
      <c r="H17" s="29"/>
      <c r="I17" s="29"/>
      <c r="J17" s="11">
        <f t="shared" si="0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50"/>
      <c r="C18" s="37"/>
      <c r="D18" s="37"/>
      <c r="E18" s="37"/>
      <c r="F18" s="37"/>
      <c r="G18" s="37"/>
      <c r="H18" s="29"/>
      <c r="I18" s="29"/>
      <c r="J18" s="11">
        <f t="shared" si="0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50"/>
      <c r="C19" s="37"/>
      <c r="D19" s="37"/>
      <c r="E19" s="37"/>
      <c r="F19" s="37"/>
      <c r="G19" s="37"/>
      <c r="H19" s="29"/>
      <c r="I19" s="2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50"/>
      <c r="C20" s="37"/>
      <c r="D20" s="37"/>
      <c r="E20" s="37"/>
      <c r="F20" s="37"/>
      <c r="G20" s="37"/>
      <c r="H20" s="29"/>
      <c r="I20" s="2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50"/>
      <c r="C21" s="37"/>
      <c r="D21" s="37"/>
      <c r="E21" s="37"/>
      <c r="F21" s="37"/>
      <c r="G21" s="37"/>
      <c r="H21" s="29"/>
      <c r="I21" s="2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50"/>
      <c r="C22" s="37"/>
      <c r="D22" s="37"/>
      <c r="E22" s="37"/>
      <c r="F22" s="37"/>
      <c r="G22" s="37"/>
      <c r="H22" s="29"/>
      <c r="I22" s="2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50"/>
      <c r="C23" s="37"/>
      <c r="D23" s="37"/>
      <c r="E23" s="37"/>
      <c r="F23" s="37"/>
      <c r="G23" s="37"/>
      <c r="H23" s="29"/>
      <c r="I23" s="2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50"/>
      <c r="C24" s="37"/>
      <c r="D24" s="37"/>
      <c r="E24" s="37"/>
      <c r="F24" s="37"/>
      <c r="G24" s="37"/>
      <c r="H24" s="29"/>
      <c r="I24" s="2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50"/>
      <c r="C25" s="37"/>
      <c r="D25" s="37"/>
      <c r="E25" s="37"/>
      <c r="F25" s="37"/>
      <c r="G25" s="37"/>
      <c r="H25" s="29"/>
      <c r="I25" s="2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50"/>
      <c r="C26" s="37"/>
      <c r="D26" s="37"/>
      <c r="E26" s="37"/>
      <c r="F26" s="37"/>
      <c r="G26" s="37"/>
      <c r="H26" s="29"/>
      <c r="I26" s="2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50"/>
      <c r="C27" s="37"/>
      <c r="D27" s="37"/>
      <c r="E27" s="37"/>
      <c r="F27" s="37"/>
      <c r="G27" s="37"/>
      <c r="H27" s="29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50"/>
      <c r="C28" s="37"/>
      <c r="D28" s="37"/>
      <c r="E28" s="37"/>
      <c r="F28" s="37"/>
      <c r="G28" s="37"/>
      <c r="H28" s="29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50"/>
      <c r="C29" s="37"/>
      <c r="D29" s="37"/>
      <c r="E29" s="37"/>
      <c r="F29" s="37"/>
      <c r="G29" s="37"/>
      <c r="H29" s="29"/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50"/>
      <c r="C30" s="37"/>
      <c r="D30" s="37"/>
      <c r="E30" s="37"/>
      <c r="F30" s="37"/>
      <c r="G30" s="37"/>
      <c r="H30" s="29"/>
      <c r="I30" s="2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50"/>
      <c r="C31" s="37"/>
      <c r="D31" s="37"/>
      <c r="E31" s="37"/>
      <c r="F31" s="37"/>
      <c r="G31" s="37"/>
      <c r="H31" s="29"/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50"/>
      <c r="C32" s="37"/>
      <c r="D32" s="37"/>
      <c r="E32" s="37"/>
      <c r="F32" s="37"/>
      <c r="G32" s="37"/>
      <c r="H32" s="29"/>
      <c r="I32" s="2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50"/>
      <c r="C33" s="37"/>
      <c r="D33" s="37"/>
      <c r="E33" s="37"/>
      <c r="F33" s="37"/>
      <c r="G33" s="37"/>
      <c r="H33" s="29"/>
      <c r="I33" s="2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50"/>
      <c r="C34" s="37"/>
      <c r="D34" s="37"/>
      <c r="E34" s="37"/>
      <c r="F34" s="37"/>
      <c r="G34" s="37"/>
      <c r="H34" s="29"/>
      <c r="I34" s="2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50"/>
      <c r="C35" s="37"/>
      <c r="D35" s="37"/>
      <c r="E35" s="37"/>
      <c r="F35" s="37"/>
      <c r="G35" s="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50"/>
      <c r="C36" s="37"/>
      <c r="D36" s="37"/>
      <c r="E36" s="37"/>
      <c r="F36" s="37"/>
      <c r="G36" s="3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50"/>
      <c r="C37" s="37"/>
      <c r="D37" s="37"/>
      <c r="E37" s="37"/>
      <c r="F37" s="37"/>
      <c r="G37" s="3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50"/>
      <c r="C38" s="37"/>
      <c r="D38" s="37"/>
      <c r="E38" s="37"/>
      <c r="F38" s="37"/>
      <c r="G38" s="3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50"/>
      <c r="C39" s="37"/>
      <c r="D39" s="37"/>
      <c r="E39" s="37"/>
      <c r="F39" s="37"/>
      <c r="G39" s="3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50"/>
      <c r="C40" s="37"/>
      <c r="D40" s="37"/>
      <c r="E40" s="37"/>
      <c r="F40" s="37"/>
      <c r="G40" s="3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50"/>
      <c r="C41" s="37"/>
      <c r="D41" s="37"/>
      <c r="E41" s="37"/>
      <c r="F41" s="37"/>
      <c r="G41" s="3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50"/>
      <c r="C42" s="37"/>
      <c r="D42" s="37"/>
      <c r="E42" s="37"/>
      <c r="F42" s="37"/>
      <c r="G42" s="3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50"/>
      <c r="C43" s="37"/>
      <c r="D43" s="37"/>
      <c r="E43" s="37"/>
      <c r="F43" s="37"/>
      <c r="G43" s="3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50"/>
      <c r="C44" s="37"/>
      <c r="D44" s="37"/>
      <c r="E44" s="37"/>
      <c r="F44" s="37"/>
      <c r="G44" s="3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50"/>
      <c r="C45" s="37"/>
      <c r="D45" s="37"/>
      <c r="E45" s="37"/>
      <c r="F45" s="37"/>
      <c r="G45" s="3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50"/>
      <c r="C46" s="37"/>
      <c r="D46" s="37"/>
      <c r="E46" s="37"/>
      <c r="F46" s="37"/>
      <c r="G46" s="3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50"/>
      <c r="C47" s="37"/>
      <c r="D47" s="37"/>
      <c r="E47" s="37"/>
      <c r="F47" s="37"/>
      <c r="G47" s="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50"/>
      <c r="C48" s="37"/>
      <c r="D48" s="37"/>
      <c r="E48" s="37"/>
      <c r="F48" s="37"/>
      <c r="G48" s="3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50"/>
      <c r="C49" s="37"/>
      <c r="D49" s="37"/>
      <c r="E49" s="37"/>
      <c r="F49" s="37"/>
      <c r="G49" s="3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50"/>
      <c r="C50" s="37"/>
      <c r="D50" s="37"/>
      <c r="E50" s="37"/>
      <c r="F50" s="37"/>
      <c r="G50" s="3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50"/>
      <c r="C51" s="37"/>
      <c r="D51" s="37"/>
      <c r="E51" s="37"/>
      <c r="F51" s="37"/>
      <c r="G51" s="3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50"/>
      <c r="C52" s="37"/>
      <c r="D52" s="37"/>
      <c r="E52" s="37"/>
      <c r="F52" s="37"/>
      <c r="G52" s="3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50"/>
      <c r="C53" s="37"/>
      <c r="D53" s="37"/>
      <c r="E53" s="37"/>
      <c r="F53" s="37"/>
      <c r="G53" s="3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50"/>
      <c r="C54" s="37"/>
      <c r="D54" s="37"/>
      <c r="E54" s="37"/>
      <c r="F54" s="37"/>
      <c r="G54" s="3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50"/>
      <c r="C55" s="37"/>
      <c r="D55" s="37"/>
      <c r="E55" s="37"/>
      <c r="F55" s="37"/>
      <c r="G55" s="3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50"/>
      <c r="C56" s="37"/>
      <c r="D56" s="37"/>
      <c r="E56" s="37"/>
      <c r="F56" s="37"/>
      <c r="G56" s="3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50"/>
      <c r="C57" s="37"/>
      <c r="D57" s="37"/>
      <c r="E57" s="37"/>
      <c r="F57" s="37"/>
      <c r="G57" s="3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50"/>
      <c r="C58" s="37"/>
      <c r="D58" s="37"/>
      <c r="E58" s="37"/>
      <c r="F58" s="37"/>
      <c r="G58" s="3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50"/>
      <c r="C59" s="37"/>
      <c r="D59" s="37"/>
      <c r="E59" s="37"/>
      <c r="F59" s="37"/>
      <c r="G59" s="3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50"/>
      <c r="C60" s="37"/>
      <c r="D60" s="37"/>
      <c r="E60" s="37"/>
      <c r="F60" s="37"/>
      <c r="G60" s="3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50"/>
      <c r="C61" s="37"/>
      <c r="D61" s="37"/>
      <c r="E61" s="37"/>
      <c r="F61" s="37"/>
      <c r="G61" s="3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50"/>
      <c r="C62" s="37"/>
      <c r="D62" s="37"/>
      <c r="E62" s="37"/>
      <c r="F62" s="37"/>
      <c r="G62" s="3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50"/>
      <c r="C63" s="37"/>
      <c r="D63" s="37"/>
      <c r="E63" s="37"/>
      <c r="F63" s="37"/>
      <c r="G63" s="3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50"/>
      <c r="C64" s="37"/>
      <c r="D64" s="37"/>
      <c r="E64" s="37"/>
      <c r="F64" s="37"/>
      <c r="G64" s="3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50"/>
      <c r="C65" s="37"/>
      <c r="D65" s="37"/>
      <c r="E65" s="37"/>
      <c r="F65" s="37"/>
      <c r="G65" s="3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50"/>
      <c r="C66" s="37"/>
      <c r="D66" s="37"/>
      <c r="E66" s="37"/>
      <c r="F66" s="37"/>
      <c r="G66" s="3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50"/>
      <c r="C67" s="37"/>
      <c r="D67" s="37"/>
      <c r="E67" s="37"/>
      <c r="F67" s="37"/>
      <c r="G67" s="3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50"/>
      <c r="C68" s="37"/>
      <c r="D68" s="37"/>
      <c r="E68" s="37"/>
      <c r="F68" s="37"/>
      <c r="G68" s="3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50"/>
      <c r="C69" s="37"/>
      <c r="D69" s="37"/>
      <c r="E69" s="37"/>
      <c r="F69" s="37"/>
      <c r="G69" s="3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50"/>
      <c r="C70" s="37"/>
      <c r="D70" s="37"/>
      <c r="E70" s="37"/>
      <c r="F70" s="37"/>
      <c r="G70" s="3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50"/>
      <c r="C71" s="37"/>
      <c r="D71" s="37"/>
      <c r="E71" s="37"/>
      <c r="F71" s="37"/>
      <c r="G71" s="3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4">
    <mergeCell ref="B69:G69"/>
    <mergeCell ref="B70:G70"/>
    <mergeCell ref="B71:G71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53:G53"/>
    <mergeCell ref="B54:G54"/>
    <mergeCell ref="B55:G55"/>
    <mergeCell ref="B56:G56"/>
    <mergeCell ref="B48:G48"/>
    <mergeCell ref="B49:G49"/>
    <mergeCell ref="B50:G50"/>
    <mergeCell ref="B51:G51"/>
    <mergeCell ref="B52:G5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88"/>
  <sheetViews>
    <sheetView showGridLines="0" workbookViewId="0">
      <selection activeCell="C10" sqref="C10"/>
    </sheetView>
  </sheetViews>
  <sheetFormatPr defaultColWidth="14.42578125" defaultRowHeight="15" customHeight="1"/>
  <cols>
    <col min="1" max="1" width="15.28515625" customWidth="1"/>
    <col min="2" max="2" width="11.42578125" customWidth="1"/>
    <col min="3" max="3" width="11" customWidth="1"/>
    <col min="4" max="4" width="17.85546875" customWidth="1"/>
    <col min="5" max="6" width="16.7109375" customWidth="1"/>
    <col min="7" max="7" width="14.42578125" customWidth="1"/>
    <col min="8" max="8" width="14.7109375" customWidth="1"/>
    <col min="9" max="9" width="13.5703125" customWidth="1"/>
    <col min="10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">
        <v>56</v>
      </c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 t="s">
        <v>46</v>
      </c>
      <c r="B6" s="22">
        <f>D14</f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5" t="s">
        <v>47</v>
      </c>
      <c r="B9" s="6" t="s">
        <v>35</v>
      </c>
      <c r="C9" s="5" t="s">
        <v>44</v>
      </c>
      <c r="D9" s="6" t="s">
        <v>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42</v>
      </c>
      <c r="B10" s="11">
        <f>'Personnel Service Budget Narrat'!B6</f>
        <v>0</v>
      </c>
      <c r="C10" s="10"/>
      <c r="D10" s="11">
        <f t="shared" ref="D10:D13" si="0">B10*C10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8</v>
      </c>
      <c r="B11" s="11">
        <f>'Supplies Budget Narrative'!B6</f>
        <v>0</v>
      </c>
      <c r="C11" s="10"/>
      <c r="D11" s="11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43</v>
      </c>
      <c r="B12" s="11">
        <f>'Operations Budget Narrative'!C6</f>
        <v>0</v>
      </c>
      <c r="C12" s="10"/>
      <c r="D12" s="11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10</v>
      </c>
      <c r="B13" s="11">
        <f>'Equipment Budget Narrative'!B6</f>
        <v>0</v>
      </c>
      <c r="C13" s="10"/>
      <c r="D13" s="11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3" customFormat="1" ht="12.75" customHeight="1">
      <c r="A14" s="31" t="s">
        <v>45</v>
      </c>
      <c r="B14" s="32">
        <f>SUM(B10:B13)</f>
        <v>0</v>
      </c>
      <c r="C14" s="31"/>
      <c r="D14" s="32">
        <f>SUM(D10:D13)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1">
    <mergeCell ref="A2:I2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78614F5933D49A81A3DB466CE65CB" ma:contentTypeVersion="18" ma:contentTypeDescription="Create a new document." ma:contentTypeScope="" ma:versionID="5a659959851c381ed240a91af448d984">
  <xsd:schema xmlns:xsd="http://www.w3.org/2001/XMLSchema" xmlns:xs="http://www.w3.org/2001/XMLSchema" xmlns:p="http://schemas.microsoft.com/office/2006/metadata/properties" xmlns:ns1="http://schemas.microsoft.com/sharepoint/v3" xmlns:ns2="396c59dc-08a8-4889-b5b5-9d3a8898e62a" xmlns:ns3="4411589a-a653-4ccd-94f9-e19f2eba2ed4" targetNamespace="http://schemas.microsoft.com/office/2006/metadata/properties" ma:root="true" ma:fieldsID="a05a790b72bb4eddaa387ff0a94436ab" ns1:_="" ns2:_="" ns3:_="">
    <xsd:import namespace="http://schemas.microsoft.com/sharepoint/v3"/>
    <xsd:import namespace="396c59dc-08a8-4889-b5b5-9d3a8898e62a"/>
    <xsd:import namespace="4411589a-a653-4ccd-94f9-e19f2eba2e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GDriveDat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c59dc-08a8-4889-b5b5-9d3a8898e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18bb7acd-44ab-44c1-b946-277671ca6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GDriveDate" ma:index="21" nillable="true" ma:displayName="G Drive Date" ma:format="DateOnly" ma:internalName="GDriveDate">
      <xsd:simpleType>
        <xsd:restriction base="dms:DateTim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1589a-a653-4ccd-94f9-e19f2eba2ed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bd62da6-1fa9-4b68-9b79-6969ad2bf09a}" ma:internalName="TaxCatchAll" ma:showField="CatchAllData" ma:web="4411589a-a653-4ccd-94f9-e19f2eba2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1589a-a653-4ccd-94f9-e19f2eba2ed4" xsi:nil="true"/>
    <_ip_UnifiedCompliancePolicyUIAction xmlns="http://schemas.microsoft.com/sharepoint/v3" xsi:nil="true"/>
    <lcf76f155ced4ddcb4097134ff3c332f xmlns="396c59dc-08a8-4889-b5b5-9d3a8898e62a">
      <Terms xmlns="http://schemas.microsoft.com/office/infopath/2007/PartnerControls"/>
    </lcf76f155ced4ddcb4097134ff3c332f>
    <_ip_UnifiedCompliancePolicyProperties xmlns="http://schemas.microsoft.com/sharepoint/v3" xsi:nil="true"/>
    <GDriveDate xmlns="396c59dc-08a8-4889-b5b5-9d3a8898e62a" xsi:nil="true"/>
  </documentManagement>
</p:properties>
</file>

<file path=customXml/itemProps1.xml><?xml version="1.0" encoding="utf-8"?>
<ds:datastoreItem xmlns:ds="http://schemas.openxmlformats.org/officeDocument/2006/customXml" ds:itemID="{3950C3D0-84E5-41E9-8334-A6C786494567}"/>
</file>

<file path=customXml/itemProps2.xml><?xml version="1.0" encoding="utf-8"?>
<ds:datastoreItem xmlns:ds="http://schemas.openxmlformats.org/officeDocument/2006/customXml" ds:itemID="{71CA8775-8F5C-44A0-B20F-5E5C7762E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29A33-AD09-4724-8F35-6C054F7FD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Template</vt:lpstr>
      <vt:lpstr>Personnel Service Budget Narrat</vt:lpstr>
      <vt:lpstr>Supplies Budget Narrative</vt:lpstr>
      <vt:lpstr>Operations Budget Narrative</vt:lpstr>
      <vt:lpstr>Equipment Budget Narrative</vt:lpstr>
      <vt:lpstr>Indirect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Dave</dc:creator>
  <cp:lastModifiedBy>Davison, Casey</cp:lastModifiedBy>
  <dcterms:created xsi:type="dcterms:W3CDTF">2023-06-22T15:46:38Z</dcterms:created>
  <dcterms:modified xsi:type="dcterms:W3CDTF">2023-09-13T16:47:08Z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0x01010061B78614F5933D49A81A3DB466CE65CB</vt:lpwstr>
  </property>
  <property fmtid="{D5CDD505-2E9C-101B-9397-08002B2CF9AE}" pid="3" name="Order">
    <vt:r8>604400</vt:r8>
  </property>
  <property fmtid="{D5CDD505-2E9C-101B-9397-08002B2CF9AE}" pid="4" name="MediaServiceImageTags">
    <vt:lpwstr/>
  </property>
</Properties>
</file>